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9725"/>
  <workbookPr defaultThemeVersion="166925"/>
  <mc:AlternateContent xmlns:mc="http://schemas.openxmlformats.org/markup-compatibility/2006">
    <mc:Choice Requires="x15">
      <x15ac:absPath xmlns:x15ac="http://schemas.microsoft.com/office/spreadsheetml/2010/11/ac" url="S:\Economic Development\Programs\Grant Program\FY25-26 Tourism Grant Programs\"/>
    </mc:Choice>
  </mc:AlternateContent>
  <xr:revisionPtr revIDLastSave="0" documentId="13_ncr:1_{8794B915-8C1F-4B0F-8496-9134818ECE60}" xr6:coauthVersionLast="47" xr6:coauthVersionMax="47" xr10:uidLastSave="{00000000-0000-0000-0000-000000000000}"/>
  <bookViews>
    <workbookView xWindow="28680" yWindow="-120" windowWidth="29040" windowHeight="15720" xr2:uid="{00000000-000D-0000-FFFF-FFFF00000000}"/>
  </bookViews>
  <sheets>
    <sheet name="Budget Template" sheetId="5" r:id="rId1"/>
    <sheet name="EXAMPLE Budget" sheetId="7" r:id="rId2"/>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32" i="7" l="1"/>
  <c r="F31" i="7"/>
  <c r="F30" i="7"/>
  <c r="F29" i="7"/>
  <c r="F28" i="7"/>
  <c r="F27" i="7"/>
  <c r="F26" i="7"/>
  <c r="F25" i="7"/>
  <c r="F24" i="7"/>
  <c r="F23" i="7"/>
  <c r="F22" i="7"/>
  <c r="F21" i="7"/>
  <c r="F20" i="7"/>
  <c r="F19" i="7"/>
  <c r="F18" i="7"/>
  <c r="F17" i="7"/>
  <c r="F16" i="7"/>
  <c r="F15" i="7"/>
  <c r="F14" i="7"/>
  <c r="F13" i="7"/>
  <c r="F27" i="5"/>
  <c r="F28" i="5"/>
  <c r="F29" i="5"/>
  <c r="F30" i="5"/>
  <c r="F31" i="5"/>
  <c r="F32" i="5"/>
  <c r="F26" i="5"/>
  <c r="F25" i="5"/>
  <c r="F24" i="5"/>
  <c r="F23" i="5"/>
  <c r="F22" i="5"/>
  <c r="F21" i="5"/>
  <c r="F20" i="5"/>
  <c r="F19" i="5"/>
  <c r="F18" i="5"/>
  <c r="F17" i="5"/>
  <c r="F16" i="5"/>
  <c r="F15" i="5"/>
  <c r="F14" i="5"/>
  <c r="F13" i="5"/>
  <c r="F33" i="7" l="1"/>
  <c r="F34" i="7" s="1"/>
  <c r="F33" i="5"/>
  <c r="F34" i="5" s="1"/>
</calcChain>
</file>

<file path=xl/sharedStrings.xml><?xml version="1.0" encoding="utf-8"?>
<sst xmlns="http://schemas.openxmlformats.org/spreadsheetml/2006/main" count="58" uniqueCount="32">
  <si>
    <t>INFORMATION</t>
  </si>
  <si>
    <t>Business name:</t>
  </si>
  <si>
    <t>Project type:</t>
  </si>
  <si>
    <t>Grant funding request:</t>
  </si>
  <si>
    <t>Matching funds provided:</t>
  </si>
  <si>
    <t>BUDGET ATTESTATIONS (select from dropdown)</t>
  </si>
  <si>
    <t>I attest that this project budget does not include any line items that have already been purchased, nor can it include line items that will be purchased prior to the grant application deadline.</t>
  </si>
  <si>
    <t>I attest that funds included in this project budget will be spent on Clackamas County-based activities, assets, and/or workforce. I understand that no project funds may be spent on workforce or capital assets based in a non-Clackamas County business location.</t>
  </si>
  <si>
    <t>PROJECT BUDGET</t>
  </si>
  <si>
    <t>Line Item Description</t>
  </si>
  <si>
    <t>Quantity</t>
  </si>
  <si>
    <t>Unit Price</t>
  </si>
  <si>
    <t>Cost Basis</t>
  </si>
  <si>
    <t>Total</t>
  </si>
  <si>
    <t xml:space="preserve">TOTAL PROJECT COST </t>
  </si>
  <si>
    <t>Maximum grant funding request for this project:</t>
  </si>
  <si>
    <t>Yes</t>
  </si>
  <si>
    <t>Each</t>
  </si>
  <si>
    <t>Hour</t>
  </si>
  <si>
    <t>I understand that my business is responsible for sourcing funds outside of this grant request to pay for at least 25% of my total project costs.</t>
  </si>
  <si>
    <t>I understand that any awarded grant funds will not be disbursed until Fall 2026, and that grant funds can not be used to reimburse costs that are incurred before grant funds are approved and disbursed.</t>
  </si>
  <si>
    <t>Example Cider Co</t>
  </si>
  <si>
    <t>Physical Improvement</t>
  </si>
  <si>
    <t>Construction materials for patio buildout: floor slab, roof</t>
  </si>
  <si>
    <t>Construction labor for patio buildout</t>
  </si>
  <si>
    <t>New patio chairs for improved layout design</t>
  </si>
  <si>
    <t>New patio 4-top tables for improved layout design</t>
  </si>
  <si>
    <t>New patio 2-top tables for improved layout design</t>
  </si>
  <si>
    <t>Ceiling mount patio heating units</t>
  </si>
  <si>
    <t>Heating unit installation</t>
  </si>
  <si>
    <t>In this example, a local cidery is building out their tasting room patio to provide year-round rain cover, fit more guests, and provide heating during cold weather.</t>
  </si>
  <si>
    <t xml:space="preserve">They have permits in-hand and are moving on to the construction phase. This Physical Improvement project enhances visitor experience.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</si>
</sst>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4" formatCode="_(&quot;$&quot;* #,##0.00_);_(&quot;$&quot;* \(#,##0.00\);_(&quot;$&quot;* &quot;-&quot;??_);_(@_)"/>
    <numFmt numFmtId="164" formatCode="&quot;$&quot;#,##0.00"/>
  </numFmts>
  <fonts count="6" x14ac:knownFonts="1">
    <font>
      <sz val="11"/>
      <color theme="1"/>
      <name val="Calibri"/>
      <family val="2"/>
      <scheme val="minor"/>
    </font>
    <font>
      <sz val="12"/>
      <color theme="1"/>
      <name val="Calibri"/>
      <family val="2"/>
      <scheme val="minor"/>
    </font>
    <font>
      <sz val="12"/>
      <color theme="0"/>
      <name val="Calibri"/>
      <family val="2"/>
      <scheme val="minor"/>
    </font>
    <font>
      <b/>
      <sz val="12"/>
      <color theme="0"/>
      <name val="Calibri"/>
      <family val="2"/>
      <scheme val="minor"/>
    </font>
    <font>
      <b/>
      <sz val="12"/>
      <color theme="1"/>
      <name val="Calibri"/>
      <family val="2"/>
      <scheme val="minor"/>
    </font>
    <font>
      <i/>
      <sz val="12"/>
      <color theme="1"/>
      <name val="Calibri"/>
      <family val="2"/>
      <scheme val="minor"/>
    </font>
  </fonts>
  <fills count="5">
    <fill>
      <patternFill patternType="none"/>
    </fill>
    <fill>
      <patternFill patternType="gray125"/>
    </fill>
    <fill>
      <patternFill patternType="solid">
        <fgColor theme="1" tint="0.249977111117893"/>
        <bgColor indexed="64"/>
      </patternFill>
    </fill>
    <fill>
      <patternFill patternType="solid">
        <fgColor theme="0" tint="-0.14999847407452621"/>
        <bgColor indexed="64"/>
      </patternFill>
    </fill>
    <fill>
      <patternFill patternType="solid">
        <fgColor theme="0"/>
        <bgColor indexed="64"/>
      </patternFill>
    </fill>
  </fills>
  <borders count="28">
    <border>
      <left/>
      <right/>
      <top/>
      <bottom/>
      <diagonal/>
    </border>
    <border>
      <left style="thin">
        <color theme="1" tint="0.499984740745262"/>
      </left>
      <right style="thin">
        <color theme="1" tint="0.499984740745262"/>
      </right>
      <top style="thin">
        <color theme="1" tint="0.499984740745262"/>
      </top>
      <bottom style="thin">
        <color theme="1" tint="0.499984740745262"/>
      </bottom>
      <diagonal/>
    </border>
    <border>
      <left/>
      <right/>
      <top style="thin">
        <color theme="1" tint="0.499984740745262"/>
      </top>
      <bottom/>
      <diagonal/>
    </border>
    <border>
      <left style="thin">
        <color theme="1" tint="0.499984740745262"/>
      </left>
      <right/>
      <top style="thin">
        <color theme="1" tint="0.499984740745262"/>
      </top>
      <bottom/>
      <diagonal/>
    </border>
    <border>
      <left/>
      <right style="thin">
        <color theme="1" tint="0.499984740745262"/>
      </right>
      <top style="thin">
        <color theme="1" tint="0.499984740745262"/>
      </top>
      <bottom/>
      <diagonal/>
    </border>
    <border>
      <left style="thin">
        <color theme="1" tint="0.499984740745262"/>
      </left>
      <right style="thin">
        <color theme="1" tint="0.499984740745262"/>
      </right>
      <top style="thin">
        <color theme="1" tint="0.499984740745262"/>
      </top>
      <bottom/>
      <diagonal/>
    </border>
    <border>
      <left style="thin">
        <color theme="1" tint="0.499984740745262"/>
      </left>
      <right/>
      <top/>
      <bottom/>
      <diagonal/>
    </border>
    <border>
      <left/>
      <right style="thin">
        <color theme="1" tint="0.499984740745262"/>
      </right>
      <top/>
      <bottom/>
      <diagonal/>
    </border>
    <border>
      <left style="thin">
        <color theme="1" tint="0.499984740745262"/>
      </left>
      <right/>
      <top/>
      <bottom style="thin">
        <color theme="1" tint="0.499984740745262"/>
      </bottom>
      <diagonal/>
    </border>
    <border>
      <left/>
      <right/>
      <top/>
      <bottom style="thin">
        <color theme="1" tint="0.499984740745262"/>
      </bottom>
      <diagonal/>
    </border>
    <border>
      <left/>
      <right style="thin">
        <color theme="1" tint="0.499984740745262"/>
      </right>
      <top/>
      <bottom style="thin">
        <color theme="1" tint="0.499984740745262"/>
      </bottom>
      <diagonal/>
    </border>
    <border>
      <left style="thin">
        <color theme="1" tint="0.499984740745262"/>
      </left>
      <right/>
      <top style="thin">
        <color theme="1" tint="0.499984740745262"/>
      </top>
      <bottom style="thin">
        <color theme="1" tint="0.499984740745262"/>
      </bottom>
      <diagonal/>
    </border>
    <border>
      <left/>
      <right/>
      <top style="thin">
        <color theme="1" tint="0.499984740745262"/>
      </top>
      <bottom style="thin">
        <color theme="1" tint="0.499984740745262"/>
      </bottom>
      <diagonal/>
    </border>
    <border>
      <left/>
      <right style="thin">
        <color theme="1" tint="0.499984740745262"/>
      </right>
      <top style="thin">
        <color theme="1" tint="0.499984740745262"/>
      </top>
      <bottom style="thin">
        <color theme="1" tint="0.499984740745262"/>
      </bottom>
      <diagonal/>
    </border>
    <border>
      <left style="thin">
        <color theme="1" tint="0.499984740745262"/>
      </left>
      <right style="thin">
        <color theme="0"/>
      </right>
      <top style="thin">
        <color theme="1" tint="0.499984740745262"/>
      </top>
      <bottom style="thin">
        <color theme="1" tint="0.499984740745262"/>
      </bottom>
      <diagonal/>
    </border>
    <border>
      <left style="thin">
        <color theme="1" tint="0.34998626667073579"/>
      </left>
      <right style="thin">
        <color theme="0"/>
      </right>
      <top style="thin">
        <color theme="1" tint="0.34998626667073579"/>
      </top>
      <bottom style="thin">
        <color theme="0"/>
      </bottom>
      <diagonal/>
    </border>
    <border>
      <left style="thin">
        <color theme="0"/>
      </left>
      <right style="thin">
        <color theme="0"/>
      </right>
      <top style="thin">
        <color theme="1" tint="0.34998626667073579"/>
      </top>
      <bottom style="thin">
        <color theme="0"/>
      </bottom>
      <diagonal/>
    </border>
    <border>
      <left style="thin">
        <color theme="0"/>
      </left>
      <right style="thin">
        <color theme="1" tint="0.34998626667073579"/>
      </right>
      <top style="thin">
        <color theme="1" tint="0.34998626667073579"/>
      </top>
      <bottom style="thin">
        <color theme="0"/>
      </bottom>
      <diagonal/>
    </border>
    <border>
      <left style="thin">
        <color theme="1" tint="0.34998626667073579"/>
      </left>
      <right style="thin">
        <color theme="0"/>
      </right>
      <top style="thin">
        <color theme="0"/>
      </top>
      <bottom style="thin">
        <color theme="1" tint="0.34998626667073579"/>
      </bottom>
      <diagonal/>
    </border>
    <border>
      <left style="thin">
        <color theme="0"/>
      </left>
      <right style="thin">
        <color theme="0"/>
      </right>
      <top style="thin">
        <color theme="0"/>
      </top>
      <bottom style="thin">
        <color theme="1" tint="0.34998626667073579"/>
      </bottom>
      <diagonal/>
    </border>
    <border>
      <left style="thin">
        <color theme="0"/>
      </left>
      <right style="thin">
        <color theme="1" tint="0.34998626667073579"/>
      </right>
      <top style="thin">
        <color theme="0"/>
      </top>
      <bottom style="thin">
        <color theme="1" tint="0.34998626667073579"/>
      </bottom>
      <diagonal/>
    </border>
    <border>
      <left style="thin">
        <color theme="1" tint="0.499984740745262"/>
      </left>
      <right style="thin">
        <color theme="1" tint="0.499984740745262"/>
      </right>
      <top style="medium">
        <color theme="1" tint="0.499984740745262"/>
      </top>
      <bottom style="medium">
        <color theme="1" tint="0.499984740745262"/>
      </bottom>
      <diagonal/>
    </border>
    <border>
      <left style="thin">
        <color theme="0"/>
      </left>
      <right style="thin">
        <color theme="0"/>
      </right>
      <top/>
      <bottom style="thin">
        <color theme="1" tint="0.499984740745262"/>
      </bottom>
      <diagonal/>
    </border>
    <border>
      <left style="thin">
        <color theme="1" tint="0.499984740745262"/>
      </left>
      <right style="thin">
        <color theme="1" tint="0.499984740745262"/>
      </right>
      <top/>
      <bottom style="thin">
        <color theme="1" tint="0.499984740745262"/>
      </bottom>
      <diagonal/>
    </border>
    <border>
      <left style="thin">
        <color theme="1" tint="0.499984740745262"/>
      </left>
      <right/>
      <top style="medium">
        <color theme="1" tint="0.499984740745262"/>
      </top>
      <bottom style="medium">
        <color theme="1" tint="0.499984740745262"/>
      </bottom>
      <diagonal/>
    </border>
    <border>
      <left style="thin">
        <color theme="0"/>
      </left>
      <right style="thin">
        <color theme="0"/>
      </right>
      <top style="medium">
        <color theme="1" tint="0.499984740745262"/>
      </top>
      <bottom style="medium">
        <color theme="1" tint="0.499984740745262"/>
      </bottom>
      <diagonal/>
    </border>
    <border>
      <left/>
      <right/>
      <top style="medium">
        <color theme="1" tint="0.499984740745262"/>
      </top>
      <bottom style="medium">
        <color theme="1" tint="0.499984740745262"/>
      </bottom>
      <diagonal/>
    </border>
    <border>
      <left/>
      <right style="thin">
        <color theme="1" tint="0.499984740745262"/>
      </right>
      <top style="medium">
        <color theme="1" tint="0.499984740745262"/>
      </top>
      <bottom style="medium">
        <color theme="1" tint="0.499984740745262"/>
      </bottom>
      <diagonal/>
    </border>
  </borders>
  <cellStyleXfs count="1">
    <xf numFmtId="0" fontId="0" fillId="0" borderId="0"/>
  </cellStyleXfs>
  <cellXfs count="90">
    <xf numFmtId="0" fontId="0" fillId="0" borderId="0" xfId="0"/>
    <xf numFmtId="0" fontId="1" fillId="0" borderId="11" xfId="0" applyFont="1" applyBorder="1" applyAlignment="1" applyProtection="1">
      <alignment horizontal="center" vertical="center"/>
      <protection locked="0"/>
    </xf>
    <xf numFmtId="49" fontId="1" fillId="0" borderId="11" xfId="0" applyNumberFormat="1" applyFont="1" applyBorder="1" applyAlignment="1" applyProtection="1">
      <alignment wrapText="1"/>
      <protection locked="0"/>
    </xf>
    <xf numFmtId="2" fontId="1" fillId="0" borderId="1" xfId="0" applyNumberFormat="1" applyFont="1" applyBorder="1" applyAlignment="1" applyProtection="1">
      <alignment horizontal="center"/>
      <protection locked="0"/>
    </xf>
    <xf numFmtId="44" fontId="1" fillId="0" borderId="1" xfId="0" applyNumberFormat="1" applyFont="1" applyBorder="1" applyAlignment="1" applyProtection="1">
      <alignment horizontal="center"/>
      <protection locked="0"/>
    </xf>
    <xf numFmtId="0" fontId="1" fillId="0" borderId="1" xfId="0" applyFont="1" applyBorder="1" applyAlignment="1" applyProtection="1">
      <alignment horizontal="center"/>
      <protection locked="0"/>
    </xf>
    <xf numFmtId="49" fontId="1" fillId="0" borderId="3" xfId="0" applyNumberFormat="1" applyFont="1" applyBorder="1" applyAlignment="1" applyProtection="1">
      <alignment wrapText="1"/>
      <protection locked="0"/>
    </xf>
    <xf numFmtId="2" fontId="1" fillId="0" borderId="5" xfId="0" applyNumberFormat="1" applyFont="1" applyBorder="1" applyAlignment="1" applyProtection="1">
      <alignment horizontal="center"/>
      <protection locked="0"/>
    </xf>
    <xf numFmtId="44" fontId="1" fillId="0" borderId="5" xfId="0" applyNumberFormat="1" applyFont="1" applyBorder="1" applyAlignment="1" applyProtection="1">
      <alignment horizontal="center"/>
      <protection locked="0"/>
    </xf>
    <xf numFmtId="0" fontId="1" fillId="0" borderId="5" xfId="0" applyFont="1" applyBorder="1" applyAlignment="1" applyProtection="1">
      <alignment horizontal="center"/>
      <protection locked="0"/>
    </xf>
    <xf numFmtId="0" fontId="2" fillId="2" borderId="0" xfId="0" applyFont="1" applyFill="1"/>
    <xf numFmtId="0" fontId="3" fillId="2" borderId="0" xfId="0" applyFont="1" applyFill="1" applyAlignment="1">
      <alignment vertical="center"/>
    </xf>
    <xf numFmtId="0" fontId="1" fillId="0" borderId="0" xfId="0" applyFont="1"/>
    <xf numFmtId="0" fontId="1" fillId="0" borderId="14" xfId="0" applyFont="1" applyBorder="1"/>
    <xf numFmtId="0" fontId="1" fillId="0" borderId="13" xfId="0" applyFont="1" applyBorder="1" applyAlignment="1">
      <alignment horizontal="right"/>
    </xf>
    <xf numFmtId="0" fontId="1" fillId="4" borderId="11" xfId="0" applyFont="1" applyFill="1" applyBorder="1"/>
    <xf numFmtId="0" fontId="1" fillId="4" borderId="12" xfId="0" applyFont="1" applyFill="1" applyBorder="1"/>
    <xf numFmtId="0" fontId="1" fillId="4" borderId="13" xfId="0" applyFont="1" applyFill="1" applyBorder="1"/>
    <xf numFmtId="0" fontId="4" fillId="0" borderId="0" xfId="0" applyFont="1"/>
    <xf numFmtId="0" fontId="1" fillId="4" borderId="6" xfId="0" applyFont="1" applyFill="1" applyBorder="1"/>
    <xf numFmtId="0" fontId="1" fillId="4" borderId="0" xfId="0" applyFont="1" applyFill="1"/>
    <xf numFmtId="0" fontId="1" fillId="4" borderId="7" xfId="0" applyFont="1" applyFill="1" applyBorder="1"/>
    <xf numFmtId="164" fontId="1" fillId="4" borderId="11" xfId="0" applyNumberFormat="1" applyFont="1" applyFill="1" applyBorder="1"/>
    <xf numFmtId="164" fontId="1" fillId="4" borderId="12" xfId="0" applyNumberFormat="1" applyFont="1" applyFill="1" applyBorder="1"/>
    <xf numFmtId="164" fontId="1" fillId="4" borderId="13" xfId="0" applyNumberFormat="1" applyFont="1" applyFill="1" applyBorder="1"/>
    <xf numFmtId="164" fontId="1" fillId="4" borderId="8" xfId="0" applyNumberFormat="1" applyFont="1" applyFill="1" applyBorder="1"/>
    <xf numFmtId="164" fontId="1" fillId="4" borderId="9" xfId="0" applyNumberFormat="1" applyFont="1" applyFill="1" applyBorder="1"/>
    <xf numFmtId="164" fontId="1" fillId="4" borderId="10" xfId="0" applyNumberFormat="1" applyFont="1" applyFill="1" applyBorder="1"/>
    <xf numFmtId="0" fontId="1" fillId="0" borderId="12" xfId="0" applyFont="1" applyBorder="1" applyAlignment="1">
      <alignment vertical="center" wrapText="1"/>
    </xf>
    <xf numFmtId="0" fontId="1" fillId="0" borderId="11" xfId="0" applyFont="1" applyBorder="1" applyAlignment="1">
      <alignment horizontal="center" vertical="center"/>
    </xf>
    <xf numFmtId="0" fontId="1" fillId="3" borderId="3" xfId="0" applyFont="1" applyFill="1" applyBorder="1"/>
    <xf numFmtId="0" fontId="1" fillId="3" borderId="2" xfId="0" applyFont="1" applyFill="1" applyBorder="1"/>
    <xf numFmtId="0" fontId="1" fillId="3" borderId="4" xfId="0" applyFont="1" applyFill="1" applyBorder="1"/>
    <xf numFmtId="0" fontId="1" fillId="0" borderId="14" xfId="0" applyFont="1" applyBorder="1" applyAlignment="1">
      <alignment horizontal="left" wrapText="1"/>
    </xf>
    <xf numFmtId="0" fontId="1" fillId="0" borderId="12" xfId="0" applyFont="1" applyBorder="1" applyAlignment="1">
      <alignment horizontal="left" vertical="center" wrapText="1"/>
    </xf>
    <xf numFmtId="0" fontId="1" fillId="3" borderId="6" xfId="0" applyFont="1" applyFill="1" applyBorder="1"/>
    <xf numFmtId="0" fontId="1" fillId="3" borderId="0" xfId="0" applyFont="1" applyFill="1"/>
    <xf numFmtId="0" fontId="1" fillId="3" borderId="7" xfId="0" applyFont="1" applyFill="1" applyBorder="1"/>
    <xf numFmtId="0" fontId="1" fillId="0" borderId="14" xfId="0" applyFont="1" applyBorder="1" applyAlignment="1">
      <alignment wrapText="1"/>
    </xf>
    <xf numFmtId="0" fontId="1" fillId="3" borderId="8" xfId="0" applyFont="1" applyFill="1" applyBorder="1"/>
    <xf numFmtId="0" fontId="1" fillId="3" borderId="9" xfId="0" applyFont="1" applyFill="1" applyBorder="1"/>
    <xf numFmtId="0" fontId="1" fillId="3" borderId="10" xfId="0" applyFont="1" applyFill="1" applyBorder="1"/>
    <xf numFmtId="0" fontId="2" fillId="2" borderId="0" xfId="0" applyFont="1" applyFill="1" applyAlignment="1">
      <alignment horizontal="center"/>
    </xf>
    <xf numFmtId="0" fontId="3" fillId="2" borderId="0" xfId="0" applyFont="1" applyFill="1" applyAlignment="1">
      <alignment horizontal="left" vertical="center"/>
    </xf>
    <xf numFmtId="0" fontId="4" fillId="0" borderId="1" xfId="0" applyFont="1" applyBorder="1"/>
    <xf numFmtId="0" fontId="4" fillId="0" borderId="11" xfId="0" applyFont="1" applyBorder="1" applyAlignment="1">
      <alignment horizontal="left"/>
    </xf>
    <xf numFmtId="0" fontId="4" fillId="0" borderId="1" xfId="0" applyFont="1" applyBorder="1" applyAlignment="1">
      <alignment horizontal="center"/>
    </xf>
    <xf numFmtId="0" fontId="4" fillId="0" borderId="1" xfId="0" applyFont="1" applyBorder="1" applyAlignment="1">
      <alignment horizontal="right"/>
    </xf>
    <xf numFmtId="0" fontId="1" fillId="0" borderId="1" xfId="0" applyFont="1" applyBorder="1"/>
    <xf numFmtId="49" fontId="1" fillId="0" borderId="11" xfId="0" applyNumberFormat="1" applyFont="1" applyBorder="1" applyAlignment="1">
      <alignment wrapText="1"/>
    </xf>
    <xf numFmtId="2" fontId="1" fillId="0" borderId="1" xfId="0" applyNumberFormat="1" applyFont="1" applyBorder="1" applyAlignment="1">
      <alignment horizontal="center"/>
    </xf>
    <xf numFmtId="44" fontId="1" fillId="0" borderId="1" xfId="0" applyNumberFormat="1" applyFont="1" applyBorder="1" applyAlignment="1">
      <alignment horizontal="center"/>
    </xf>
    <xf numFmtId="0" fontId="1" fillId="0" borderId="1" xfId="0" applyFont="1" applyBorder="1" applyAlignment="1">
      <alignment horizontal="center"/>
    </xf>
    <xf numFmtId="44" fontId="1" fillId="0" borderId="1" xfId="0" applyNumberFormat="1" applyFont="1" applyBorder="1"/>
    <xf numFmtId="0" fontId="1" fillId="0" borderId="5" xfId="0" applyFont="1" applyBorder="1"/>
    <xf numFmtId="49" fontId="1" fillId="0" borderId="3" xfId="0" applyNumberFormat="1" applyFont="1" applyBorder="1" applyAlignment="1">
      <alignment wrapText="1"/>
    </xf>
    <xf numFmtId="2" fontId="1" fillId="0" borderId="5" xfId="0" applyNumberFormat="1" applyFont="1" applyBorder="1" applyAlignment="1">
      <alignment horizontal="center"/>
    </xf>
    <xf numFmtId="44" fontId="1" fillId="0" borderId="5" xfId="0" applyNumberFormat="1" applyFont="1" applyBorder="1" applyAlignment="1">
      <alignment horizontal="center"/>
    </xf>
    <xf numFmtId="0" fontId="1" fillId="0" borderId="5" xfId="0" applyFont="1" applyBorder="1" applyAlignment="1">
      <alignment horizontal="center"/>
    </xf>
    <xf numFmtId="44" fontId="1" fillId="0" borderId="5" xfId="0" applyNumberFormat="1" applyFont="1" applyBorder="1"/>
    <xf numFmtId="0" fontId="4" fillId="0" borderId="24" xfId="0" applyFont="1" applyBorder="1"/>
    <xf numFmtId="0" fontId="4" fillId="0" borderId="25" xfId="0" applyFont="1" applyBorder="1"/>
    <xf numFmtId="0" fontId="4" fillId="0" borderId="26" xfId="0" applyFont="1" applyBorder="1"/>
    <xf numFmtId="0" fontId="4" fillId="0" borderId="27" xfId="0" applyFont="1" applyBorder="1" applyAlignment="1">
      <alignment horizontal="right"/>
    </xf>
    <xf numFmtId="44" fontId="4" fillId="0" borderId="21" xfId="0" applyNumberFormat="1" applyFont="1" applyBorder="1" applyAlignment="1">
      <alignment vertical="center"/>
    </xf>
    <xf numFmtId="0" fontId="5" fillId="0" borderId="8" xfId="0" applyFont="1" applyBorder="1"/>
    <xf numFmtId="0" fontId="5" fillId="0" borderId="22" xfId="0" applyFont="1" applyBorder="1"/>
    <xf numFmtId="0" fontId="5" fillId="0" borderId="9" xfId="0" applyFont="1" applyBorder="1"/>
    <xf numFmtId="0" fontId="5" fillId="0" borderId="10" xfId="0" applyFont="1" applyBorder="1" applyAlignment="1">
      <alignment horizontal="right"/>
    </xf>
    <xf numFmtId="44" fontId="1" fillId="0" borderId="23" xfId="0" applyNumberFormat="1" applyFont="1" applyBorder="1"/>
    <xf numFmtId="0" fontId="1" fillId="4" borderId="11" xfId="0" applyFont="1" applyFill="1" applyBorder="1" applyProtection="1">
      <protection locked="0"/>
    </xf>
    <xf numFmtId="0" fontId="1" fillId="4" borderId="12" xfId="0" applyFont="1" applyFill="1" applyBorder="1" applyProtection="1">
      <protection locked="0"/>
    </xf>
    <xf numFmtId="0" fontId="1" fillId="4" borderId="13" xfId="0" applyFont="1" applyFill="1" applyBorder="1" applyProtection="1">
      <protection locked="0"/>
    </xf>
    <xf numFmtId="0" fontId="1" fillId="4" borderId="6" xfId="0" applyFont="1" applyFill="1" applyBorder="1" applyProtection="1">
      <protection locked="0"/>
    </xf>
    <xf numFmtId="0" fontId="1" fillId="4" borderId="0" xfId="0" applyFont="1" applyFill="1" applyProtection="1">
      <protection locked="0"/>
    </xf>
    <xf numFmtId="0" fontId="1" fillId="4" borderId="7" xfId="0" applyFont="1" applyFill="1" applyBorder="1" applyProtection="1">
      <protection locked="0"/>
    </xf>
    <xf numFmtId="164" fontId="1" fillId="4" borderId="11" xfId="0" applyNumberFormat="1" applyFont="1" applyFill="1" applyBorder="1" applyProtection="1">
      <protection locked="0"/>
    </xf>
    <xf numFmtId="164" fontId="1" fillId="4" borderId="12" xfId="0" applyNumberFormat="1" applyFont="1" applyFill="1" applyBorder="1" applyProtection="1">
      <protection locked="0"/>
    </xf>
    <xf numFmtId="164" fontId="1" fillId="4" borderId="13" xfId="0" applyNumberFormat="1" applyFont="1" applyFill="1" applyBorder="1" applyProtection="1">
      <protection locked="0"/>
    </xf>
    <xf numFmtId="164" fontId="1" fillId="4" borderId="8" xfId="0" applyNumberFormat="1" applyFont="1" applyFill="1" applyBorder="1" applyProtection="1">
      <protection locked="0"/>
    </xf>
    <xf numFmtId="164" fontId="1" fillId="4" borderId="9" xfId="0" applyNumberFormat="1" applyFont="1" applyFill="1" applyBorder="1" applyProtection="1">
      <protection locked="0"/>
    </xf>
    <xf numFmtId="164" fontId="1" fillId="4" borderId="10" xfId="0" applyNumberFormat="1" applyFont="1" applyFill="1" applyBorder="1" applyProtection="1">
      <protection locked="0"/>
    </xf>
    <xf numFmtId="0" fontId="3" fillId="2" borderId="0" xfId="0" applyFont="1" applyFill="1"/>
    <xf numFmtId="0" fontId="3" fillId="2" borderId="0" xfId="0" applyFont="1" applyFill="1" applyAlignment="1">
      <alignment horizontal="center"/>
    </xf>
    <xf numFmtId="0" fontId="1" fillId="0" borderId="15" xfId="0" applyFont="1" applyBorder="1"/>
    <xf numFmtId="0" fontId="1" fillId="0" borderId="16" xfId="0" applyFont="1" applyBorder="1"/>
    <xf numFmtId="0" fontId="1" fillId="0" borderId="17" xfId="0" applyFont="1" applyBorder="1"/>
    <xf numFmtId="0" fontId="1" fillId="0" borderId="18" xfId="0" applyFont="1" applyBorder="1"/>
    <xf numFmtId="0" fontId="1" fillId="0" borderId="19" xfId="0" applyFont="1" applyBorder="1"/>
    <xf numFmtId="0" fontId="1" fillId="0" borderId="20" xfId="0" applyFont="1" applyBorder="1"/>
  </cellXfs>
  <cellStyles count="1">
    <cellStyle name="Normal" xfId="0" builtinId="0"/>
  </cellStyles>
  <dxfs count="5">
    <dxf>
      <fill>
        <patternFill patternType="solid">
          <bgColor rgb="FF92D050"/>
        </patternFill>
      </fill>
    </dxf>
    <dxf>
      <fill>
        <patternFill patternType="solid">
          <bgColor rgb="FFFF0000"/>
        </patternFill>
      </fill>
    </dxf>
    <dxf>
      <font>
        <color rgb="FFFF0000"/>
      </font>
    </dxf>
    <dxf>
      <fill>
        <patternFill patternType="solid">
          <bgColor rgb="FF92D050"/>
        </patternFill>
      </fill>
    </dxf>
    <dxf>
      <fill>
        <patternFill patternType="solid">
          <bgColor rgb="FFFF0000"/>
        </patternFill>
      </fill>
    </dxf>
  </dxfs>
  <tableStyles count="0" defaultTableStyle="TableStyleMedium2" defaultPivotStyle="Pivot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 Id="rId9" Type="http://schemas.openxmlformats.org/officeDocument/2006/relationships/customXml" Target="../customXml/item3.xml"/></Relationships>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49EA614-EE6B-43A1-8433-FD015A053874}">
  <dimension ref="A1:H34"/>
  <sheetViews>
    <sheetView tabSelected="1" zoomScale="85" zoomScaleNormal="85" workbookViewId="0">
      <selection activeCell="K6" sqref="K6"/>
    </sheetView>
  </sheetViews>
  <sheetFormatPr defaultRowHeight="15.75" x14ac:dyDescent="0.25"/>
  <cols>
    <col min="1" max="1" width="5" style="12" customWidth="1"/>
    <col min="2" max="2" width="72.85546875" style="12" customWidth="1"/>
    <col min="3" max="3" width="13.85546875" style="12" customWidth="1"/>
    <col min="4" max="4" width="14.5703125" style="12" customWidth="1"/>
    <col min="5" max="5" width="11.7109375" style="12" customWidth="1"/>
    <col min="6" max="6" width="18.140625" style="12" customWidth="1"/>
    <col min="7" max="16384" width="9.140625" style="12"/>
  </cols>
  <sheetData>
    <row r="1" spans="1:8" x14ac:dyDescent="0.25">
      <c r="A1" s="10"/>
      <c r="B1" s="11" t="s">
        <v>0</v>
      </c>
      <c r="C1" s="10"/>
      <c r="D1" s="10"/>
      <c r="E1" s="10"/>
      <c r="F1" s="10"/>
    </row>
    <row r="2" spans="1:8" x14ac:dyDescent="0.25">
      <c r="A2" s="13"/>
      <c r="B2" s="14" t="s">
        <v>1</v>
      </c>
      <c r="C2" s="70"/>
      <c r="D2" s="71"/>
      <c r="E2" s="71"/>
      <c r="F2" s="72"/>
      <c r="G2" s="18"/>
      <c r="H2" s="18"/>
    </row>
    <row r="3" spans="1:8" x14ac:dyDescent="0.25">
      <c r="A3" s="13"/>
      <c r="B3" s="14" t="s">
        <v>2</v>
      </c>
      <c r="C3" s="73"/>
      <c r="D3" s="74"/>
      <c r="E3" s="74"/>
      <c r="F3" s="75"/>
      <c r="G3" s="18"/>
      <c r="H3" s="18"/>
    </row>
    <row r="4" spans="1:8" x14ac:dyDescent="0.25">
      <c r="A4" s="13"/>
      <c r="B4" s="14" t="s">
        <v>3</v>
      </c>
      <c r="C4" s="76"/>
      <c r="D4" s="77"/>
      <c r="E4" s="77"/>
      <c r="F4" s="78"/>
      <c r="G4" s="18"/>
      <c r="H4" s="18"/>
    </row>
    <row r="5" spans="1:8" x14ac:dyDescent="0.25">
      <c r="A5" s="13"/>
      <c r="B5" s="14" t="s">
        <v>4</v>
      </c>
      <c r="C5" s="79"/>
      <c r="D5" s="80"/>
      <c r="E5" s="80"/>
      <c r="F5" s="81"/>
      <c r="G5" s="18"/>
      <c r="H5" s="18"/>
    </row>
    <row r="6" spans="1:8" x14ac:dyDescent="0.25">
      <c r="A6" s="10"/>
      <c r="B6" s="11" t="s">
        <v>5</v>
      </c>
      <c r="C6" s="10"/>
      <c r="D6" s="10"/>
      <c r="E6" s="10"/>
      <c r="F6" s="10"/>
      <c r="G6" s="18"/>
      <c r="H6" s="18"/>
    </row>
    <row r="7" spans="1:8" ht="38.25" customHeight="1" x14ac:dyDescent="0.25">
      <c r="A7" s="13"/>
      <c r="B7" s="28" t="s">
        <v>19</v>
      </c>
      <c r="C7" s="1"/>
      <c r="D7" s="30"/>
      <c r="E7" s="31"/>
      <c r="F7" s="32"/>
      <c r="G7" s="18"/>
      <c r="H7" s="18"/>
    </row>
    <row r="8" spans="1:8" ht="51.75" customHeight="1" x14ac:dyDescent="0.25">
      <c r="A8" s="33"/>
      <c r="B8" s="34" t="s">
        <v>20</v>
      </c>
      <c r="C8" s="1"/>
      <c r="D8" s="35"/>
      <c r="E8" s="36"/>
      <c r="F8" s="37"/>
      <c r="G8" s="18"/>
      <c r="H8" s="18"/>
    </row>
    <row r="9" spans="1:8" ht="53.25" customHeight="1" x14ac:dyDescent="0.25">
      <c r="A9" s="33"/>
      <c r="B9" s="34" t="s">
        <v>6</v>
      </c>
      <c r="C9" s="1"/>
      <c r="D9" s="35"/>
      <c r="E9" s="36"/>
      <c r="F9" s="37"/>
      <c r="G9" s="18"/>
      <c r="H9" s="18"/>
    </row>
    <row r="10" spans="1:8" ht="69.75" customHeight="1" x14ac:dyDescent="0.25">
      <c r="A10" s="38"/>
      <c r="B10" s="28" t="s">
        <v>7</v>
      </c>
      <c r="C10" s="1"/>
      <c r="D10" s="39"/>
      <c r="E10" s="40"/>
      <c r="F10" s="41"/>
      <c r="G10" s="18"/>
      <c r="H10" s="18"/>
    </row>
    <row r="11" spans="1:8" ht="18.75" customHeight="1" x14ac:dyDescent="0.25">
      <c r="A11" s="42"/>
      <c r="B11" s="43" t="s">
        <v>8</v>
      </c>
      <c r="C11" s="42"/>
      <c r="D11" s="42"/>
      <c r="E11" s="42"/>
      <c r="F11" s="42"/>
      <c r="G11" s="18"/>
      <c r="H11" s="18"/>
    </row>
    <row r="12" spans="1:8" s="18" customFormat="1" x14ac:dyDescent="0.25">
      <c r="A12" s="44"/>
      <c r="B12" s="45" t="s">
        <v>9</v>
      </c>
      <c r="C12" s="46" t="s">
        <v>10</v>
      </c>
      <c r="D12" s="46" t="s">
        <v>11</v>
      </c>
      <c r="E12" s="46" t="s">
        <v>12</v>
      </c>
      <c r="F12" s="47" t="s">
        <v>13</v>
      </c>
      <c r="G12" s="12"/>
      <c r="H12" s="12"/>
    </row>
    <row r="13" spans="1:8" x14ac:dyDescent="0.25">
      <c r="A13" s="48">
        <v>1</v>
      </c>
      <c r="B13" s="2"/>
      <c r="C13" s="3"/>
      <c r="D13" s="4"/>
      <c r="E13" s="5"/>
      <c r="F13" s="53">
        <f>C13*D13</f>
        <v>0</v>
      </c>
    </row>
    <row r="14" spans="1:8" x14ac:dyDescent="0.25">
      <c r="A14" s="48">
        <v>2</v>
      </c>
      <c r="B14" s="2"/>
      <c r="C14" s="3"/>
      <c r="D14" s="4"/>
      <c r="E14" s="5"/>
      <c r="F14" s="53">
        <f>C14*D14</f>
        <v>0</v>
      </c>
    </row>
    <row r="15" spans="1:8" x14ac:dyDescent="0.25">
      <c r="A15" s="48">
        <v>3</v>
      </c>
      <c r="B15" s="2"/>
      <c r="C15" s="3"/>
      <c r="D15" s="4"/>
      <c r="E15" s="5"/>
      <c r="F15" s="53">
        <f>C15*D15</f>
        <v>0</v>
      </c>
    </row>
    <row r="16" spans="1:8" x14ac:dyDescent="0.25">
      <c r="A16" s="48">
        <v>4</v>
      </c>
      <c r="B16" s="2"/>
      <c r="C16" s="3"/>
      <c r="D16" s="4"/>
      <c r="E16" s="5"/>
      <c r="F16" s="53">
        <f>C16*D16</f>
        <v>0</v>
      </c>
    </row>
    <row r="17" spans="1:6" x14ac:dyDescent="0.25">
      <c r="A17" s="48">
        <v>5</v>
      </c>
      <c r="B17" s="2"/>
      <c r="C17" s="3"/>
      <c r="D17" s="4"/>
      <c r="E17" s="5"/>
      <c r="F17" s="53">
        <f t="shared" ref="F17:F26" si="0">C17*D17</f>
        <v>0</v>
      </c>
    </row>
    <row r="18" spans="1:6" x14ac:dyDescent="0.25">
      <c r="A18" s="48">
        <v>6</v>
      </c>
      <c r="B18" s="2"/>
      <c r="C18" s="3"/>
      <c r="D18" s="4"/>
      <c r="E18" s="5"/>
      <c r="F18" s="53">
        <f t="shared" si="0"/>
        <v>0</v>
      </c>
    </row>
    <row r="19" spans="1:6" x14ac:dyDescent="0.25">
      <c r="A19" s="48">
        <v>7</v>
      </c>
      <c r="B19" s="2"/>
      <c r="C19" s="3"/>
      <c r="D19" s="4"/>
      <c r="E19" s="5"/>
      <c r="F19" s="53">
        <f t="shared" si="0"/>
        <v>0</v>
      </c>
    </row>
    <row r="20" spans="1:6" x14ac:dyDescent="0.25">
      <c r="A20" s="48">
        <v>8</v>
      </c>
      <c r="B20" s="2"/>
      <c r="C20" s="3"/>
      <c r="D20" s="4"/>
      <c r="E20" s="5"/>
      <c r="F20" s="53">
        <f t="shared" si="0"/>
        <v>0</v>
      </c>
    </row>
    <row r="21" spans="1:6" x14ac:dyDescent="0.25">
      <c r="A21" s="48">
        <v>9</v>
      </c>
      <c r="B21" s="2"/>
      <c r="C21" s="3"/>
      <c r="D21" s="4"/>
      <c r="E21" s="5"/>
      <c r="F21" s="53">
        <f t="shared" si="0"/>
        <v>0</v>
      </c>
    </row>
    <row r="22" spans="1:6" x14ac:dyDescent="0.25">
      <c r="A22" s="48">
        <v>10</v>
      </c>
      <c r="B22" s="2"/>
      <c r="C22" s="3"/>
      <c r="D22" s="4"/>
      <c r="E22" s="5"/>
      <c r="F22" s="53">
        <f t="shared" si="0"/>
        <v>0</v>
      </c>
    </row>
    <row r="23" spans="1:6" x14ac:dyDescent="0.25">
      <c r="A23" s="48">
        <v>11</v>
      </c>
      <c r="B23" s="2"/>
      <c r="C23" s="3"/>
      <c r="D23" s="4"/>
      <c r="E23" s="5"/>
      <c r="F23" s="53">
        <f t="shared" si="0"/>
        <v>0</v>
      </c>
    </row>
    <row r="24" spans="1:6" x14ac:dyDescent="0.25">
      <c r="A24" s="48">
        <v>12</v>
      </c>
      <c r="B24" s="2"/>
      <c r="C24" s="3"/>
      <c r="D24" s="4"/>
      <c r="E24" s="5"/>
      <c r="F24" s="53">
        <f t="shared" si="0"/>
        <v>0</v>
      </c>
    </row>
    <row r="25" spans="1:6" x14ac:dyDescent="0.25">
      <c r="A25" s="48">
        <v>13</v>
      </c>
      <c r="B25" s="2"/>
      <c r="C25" s="3"/>
      <c r="D25" s="4"/>
      <c r="E25" s="5"/>
      <c r="F25" s="53">
        <f t="shared" si="0"/>
        <v>0</v>
      </c>
    </row>
    <row r="26" spans="1:6" x14ac:dyDescent="0.25">
      <c r="A26" s="48">
        <v>14</v>
      </c>
      <c r="B26" s="2"/>
      <c r="C26" s="3"/>
      <c r="D26" s="4"/>
      <c r="E26" s="5"/>
      <c r="F26" s="53">
        <f t="shared" si="0"/>
        <v>0</v>
      </c>
    </row>
    <row r="27" spans="1:6" x14ac:dyDescent="0.25">
      <c r="A27" s="48">
        <v>15</v>
      </c>
      <c r="B27" s="2"/>
      <c r="C27" s="3"/>
      <c r="D27" s="4"/>
      <c r="E27" s="5"/>
      <c r="F27" s="53">
        <f t="shared" ref="F27:F32" si="1">C27*D27</f>
        <v>0</v>
      </c>
    </row>
    <row r="28" spans="1:6" x14ac:dyDescent="0.25">
      <c r="A28" s="48">
        <v>16</v>
      </c>
      <c r="B28" s="2"/>
      <c r="C28" s="3"/>
      <c r="D28" s="4"/>
      <c r="E28" s="5"/>
      <c r="F28" s="53">
        <f t="shared" si="1"/>
        <v>0</v>
      </c>
    </row>
    <row r="29" spans="1:6" x14ac:dyDescent="0.25">
      <c r="A29" s="48">
        <v>17</v>
      </c>
      <c r="B29" s="2"/>
      <c r="C29" s="3"/>
      <c r="D29" s="4"/>
      <c r="E29" s="5"/>
      <c r="F29" s="53">
        <f t="shared" si="1"/>
        <v>0</v>
      </c>
    </row>
    <row r="30" spans="1:6" x14ac:dyDescent="0.25">
      <c r="A30" s="48">
        <v>18</v>
      </c>
      <c r="B30" s="2"/>
      <c r="C30" s="3"/>
      <c r="D30" s="4"/>
      <c r="E30" s="5"/>
      <c r="F30" s="53">
        <f t="shared" si="1"/>
        <v>0</v>
      </c>
    </row>
    <row r="31" spans="1:6" x14ac:dyDescent="0.25">
      <c r="A31" s="48">
        <v>19</v>
      </c>
      <c r="B31" s="2"/>
      <c r="C31" s="3"/>
      <c r="D31" s="4"/>
      <c r="E31" s="5"/>
      <c r="F31" s="53">
        <f t="shared" si="1"/>
        <v>0</v>
      </c>
    </row>
    <row r="32" spans="1:6" ht="16.5" thickBot="1" x14ac:dyDescent="0.3">
      <c r="A32" s="54">
        <v>20</v>
      </c>
      <c r="B32" s="6"/>
      <c r="C32" s="7"/>
      <c r="D32" s="8"/>
      <c r="E32" s="9"/>
      <c r="F32" s="59">
        <f t="shared" si="1"/>
        <v>0</v>
      </c>
    </row>
    <row r="33" spans="1:6" ht="16.5" thickBot="1" x14ac:dyDescent="0.3">
      <c r="A33" s="60"/>
      <c r="B33" s="61"/>
      <c r="C33" s="62"/>
      <c r="D33" s="61"/>
      <c r="E33" s="63" t="s">
        <v>14</v>
      </c>
      <c r="F33" s="64">
        <f>SUM(F13:F32)</f>
        <v>0</v>
      </c>
    </row>
    <row r="34" spans="1:6" x14ac:dyDescent="0.25">
      <c r="A34" s="65"/>
      <c r="B34" s="66"/>
      <c r="C34" s="67"/>
      <c r="D34" s="66"/>
      <c r="E34" s="68" t="s">
        <v>15</v>
      </c>
      <c r="F34" s="69">
        <f>MIN(100000,(F33*0.75))</f>
        <v>0</v>
      </c>
    </row>
  </sheetData>
  <sheetProtection algorithmName="SHA-512" hashValue="O/bvFNOcrxeHSiYjNf8mHBgk2iNCQiPrxOvpvtVSeCl2QW3BgVVE+WNw/So6/VZlYqFPaqj0lLROIB3TgWnchA==" saltValue="5olcaoHcPeCr130/5BYBWQ==" spinCount="100000" sheet="1" objects="1" scenarios="1" formatColumns="0" formatRows="0" insertRows="0"/>
  <conditionalFormatting sqref="C7:C10">
    <cfRule type="containsText" dxfId="4" priority="3" operator="containsText" text="No">
      <formula>NOT(ISERROR(SEARCH("No",C7)))</formula>
    </cfRule>
    <cfRule type="beginsWith" dxfId="3" priority="4" operator="beginsWith" text="Yes">
      <formula>LEFT(C7,LEN("Yes"))="Yes"</formula>
    </cfRule>
  </conditionalFormatting>
  <conditionalFormatting sqref="C4:F4">
    <cfRule type="cellIs" dxfId="2" priority="1" operator="greaterThan">
      <formula>$F$34</formula>
    </cfRule>
  </conditionalFormatting>
  <dataValidations count="1">
    <dataValidation type="list" allowBlank="1" showInputMessage="1" showErrorMessage="1" sqref="C7:C10" xr:uid="{CA352331-E1B4-449C-A73A-CBDFBF706A1C}">
      <formula1>"Yes,No"</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75375B6-C34F-44E6-A850-F26FA43C2537}">
  <dimension ref="A1:H37"/>
  <sheetViews>
    <sheetView topLeftCell="A9" zoomScale="85" zoomScaleNormal="85" workbookViewId="0">
      <selection activeCell="G20" sqref="G20"/>
    </sheetView>
  </sheetViews>
  <sheetFormatPr defaultRowHeight="15.75" x14ac:dyDescent="0.25"/>
  <cols>
    <col min="1" max="1" width="5" style="12" customWidth="1"/>
    <col min="2" max="2" width="72.85546875" style="12" customWidth="1"/>
    <col min="3" max="3" width="12.85546875" style="12" customWidth="1"/>
    <col min="4" max="4" width="13.7109375" style="12" customWidth="1"/>
    <col min="5" max="5" width="10.85546875" style="12" customWidth="1"/>
    <col min="6" max="6" width="17.5703125" style="12" customWidth="1"/>
    <col min="7" max="16384" width="9.140625" style="12"/>
  </cols>
  <sheetData>
    <row r="1" spans="1:8" x14ac:dyDescent="0.25">
      <c r="A1" s="10"/>
      <c r="B1" s="82" t="s">
        <v>0</v>
      </c>
      <c r="C1" s="10"/>
      <c r="D1" s="10"/>
      <c r="E1" s="10"/>
      <c r="F1" s="10"/>
    </row>
    <row r="2" spans="1:8" x14ac:dyDescent="0.25">
      <c r="A2" s="13"/>
      <c r="B2" s="14" t="s">
        <v>1</v>
      </c>
      <c r="C2" s="15" t="s">
        <v>21</v>
      </c>
      <c r="D2" s="16"/>
      <c r="E2" s="16"/>
      <c r="F2" s="17"/>
      <c r="G2" s="18"/>
      <c r="H2" s="18"/>
    </row>
    <row r="3" spans="1:8" x14ac:dyDescent="0.25">
      <c r="A3" s="13"/>
      <c r="B3" s="14" t="s">
        <v>2</v>
      </c>
      <c r="C3" s="19" t="s">
        <v>22</v>
      </c>
      <c r="D3" s="20"/>
      <c r="E3" s="20"/>
      <c r="F3" s="21"/>
      <c r="G3" s="18"/>
      <c r="H3" s="18"/>
    </row>
    <row r="4" spans="1:8" x14ac:dyDescent="0.25">
      <c r="A4" s="13"/>
      <c r="B4" s="14" t="s">
        <v>3</v>
      </c>
      <c r="C4" s="22">
        <v>33500</v>
      </c>
      <c r="D4" s="23"/>
      <c r="E4" s="23"/>
      <c r="F4" s="24"/>
      <c r="G4" s="18"/>
      <c r="H4" s="18"/>
    </row>
    <row r="5" spans="1:8" x14ac:dyDescent="0.25">
      <c r="A5" s="13"/>
      <c r="B5" s="14" t="s">
        <v>4</v>
      </c>
      <c r="C5" s="25">
        <v>11200</v>
      </c>
      <c r="D5" s="26"/>
      <c r="E5" s="26"/>
      <c r="F5" s="27"/>
      <c r="G5" s="18"/>
      <c r="H5" s="18"/>
    </row>
    <row r="6" spans="1:8" x14ac:dyDescent="0.25">
      <c r="A6" s="10"/>
      <c r="B6" s="82" t="s">
        <v>5</v>
      </c>
      <c r="C6" s="10"/>
      <c r="D6" s="10"/>
      <c r="E6" s="10"/>
      <c r="F6" s="10"/>
      <c r="G6" s="18"/>
      <c r="H6" s="18"/>
    </row>
    <row r="7" spans="1:8" ht="38.25" customHeight="1" x14ac:dyDescent="0.25">
      <c r="A7" s="13"/>
      <c r="B7" s="28" t="s">
        <v>19</v>
      </c>
      <c r="C7" s="29" t="s">
        <v>16</v>
      </c>
      <c r="D7" s="30"/>
      <c r="E7" s="31"/>
      <c r="F7" s="32"/>
      <c r="G7" s="18"/>
      <c r="H7" s="18"/>
    </row>
    <row r="8" spans="1:8" ht="51.75" customHeight="1" x14ac:dyDescent="0.25">
      <c r="A8" s="33"/>
      <c r="B8" s="34" t="s">
        <v>20</v>
      </c>
      <c r="C8" s="29" t="s">
        <v>16</v>
      </c>
      <c r="D8" s="35"/>
      <c r="E8" s="36"/>
      <c r="F8" s="37"/>
      <c r="G8" s="18"/>
      <c r="H8" s="18"/>
    </row>
    <row r="9" spans="1:8" ht="53.25" customHeight="1" x14ac:dyDescent="0.25">
      <c r="A9" s="33"/>
      <c r="B9" s="34" t="s">
        <v>6</v>
      </c>
      <c r="C9" s="29" t="s">
        <v>16</v>
      </c>
      <c r="D9" s="35"/>
      <c r="E9" s="36"/>
      <c r="F9" s="37"/>
      <c r="G9" s="18"/>
      <c r="H9" s="18"/>
    </row>
    <row r="10" spans="1:8" ht="69.75" customHeight="1" x14ac:dyDescent="0.25">
      <c r="A10" s="38"/>
      <c r="B10" s="28" t="s">
        <v>7</v>
      </c>
      <c r="C10" s="29" t="s">
        <v>16</v>
      </c>
      <c r="D10" s="39"/>
      <c r="E10" s="40"/>
      <c r="F10" s="41"/>
      <c r="G10" s="18"/>
      <c r="H10" s="18"/>
    </row>
    <row r="11" spans="1:8" x14ac:dyDescent="0.25">
      <c r="A11" s="42"/>
      <c r="B11" s="83" t="s">
        <v>8</v>
      </c>
      <c r="C11" s="42"/>
      <c r="D11" s="42"/>
      <c r="E11" s="42"/>
      <c r="F11" s="42"/>
      <c r="G11" s="18"/>
      <c r="H11" s="18"/>
    </row>
    <row r="12" spans="1:8" s="18" customFormat="1" x14ac:dyDescent="0.25">
      <c r="A12" s="44"/>
      <c r="B12" s="45" t="s">
        <v>9</v>
      </c>
      <c r="C12" s="46" t="s">
        <v>10</v>
      </c>
      <c r="D12" s="46" t="s">
        <v>11</v>
      </c>
      <c r="E12" s="46" t="s">
        <v>12</v>
      </c>
      <c r="F12" s="47" t="s">
        <v>13</v>
      </c>
      <c r="G12" s="12"/>
      <c r="H12" s="12"/>
    </row>
    <row r="13" spans="1:8" x14ac:dyDescent="0.25">
      <c r="A13" s="48">
        <v>1</v>
      </c>
      <c r="B13" s="49" t="s">
        <v>23</v>
      </c>
      <c r="C13" s="52">
        <v>1</v>
      </c>
      <c r="D13" s="51">
        <v>18000</v>
      </c>
      <c r="E13" s="52" t="s">
        <v>17</v>
      </c>
      <c r="F13" s="53">
        <f>C13*D13</f>
        <v>18000</v>
      </c>
    </row>
    <row r="14" spans="1:8" x14ac:dyDescent="0.25">
      <c r="A14" s="48">
        <v>2</v>
      </c>
      <c r="B14" s="49" t="s">
        <v>24</v>
      </c>
      <c r="C14" s="52">
        <v>1</v>
      </c>
      <c r="D14" s="51">
        <v>10000</v>
      </c>
      <c r="E14" s="52" t="s">
        <v>13</v>
      </c>
      <c r="F14" s="53">
        <f>C14*D14</f>
        <v>10000</v>
      </c>
    </row>
    <row r="15" spans="1:8" x14ac:dyDescent="0.25">
      <c r="A15" s="48">
        <v>3</v>
      </c>
      <c r="B15" s="49" t="s">
        <v>26</v>
      </c>
      <c r="C15" s="52">
        <v>4</v>
      </c>
      <c r="D15" s="51">
        <v>600</v>
      </c>
      <c r="E15" s="52" t="s">
        <v>17</v>
      </c>
      <c r="F15" s="53">
        <f>C15*D15</f>
        <v>2400</v>
      </c>
    </row>
    <row r="16" spans="1:8" x14ac:dyDescent="0.25">
      <c r="A16" s="48">
        <v>4</v>
      </c>
      <c r="B16" s="49" t="s">
        <v>27</v>
      </c>
      <c r="C16" s="52">
        <v>6</v>
      </c>
      <c r="D16" s="51">
        <v>500</v>
      </c>
      <c r="E16" s="52" t="s">
        <v>17</v>
      </c>
      <c r="F16" s="53">
        <f>C16*D16</f>
        <v>3000</v>
      </c>
    </row>
    <row r="17" spans="1:6" x14ac:dyDescent="0.25">
      <c r="A17" s="48">
        <v>5</v>
      </c>
      <c r="B17" s="49" t="s">
        <v>25</v>
      </c>
      <c r="C17" s="52">
        <v>32</v>
      </c>
      <c r="D17" s="51">
        <v>200</v>
      </c>
      <c r="E17" s="52" t="s">
        <v>17</v>
      </c>
      <c r="F17" s="53">
        <f t="shared" ref="F17:F32" si="0">C17*D17</f>
        <v>6400</v>
      </c>
    </row>
    <row r="18" spans="1:6" x14ac:dyDescent="0.25">
      <c r="A18" s="48">
        <v>6</v>
      </c>
      <c r="B18" s="49" t="s">
        <v>28</v>
      </c>
      <c r="C18" s="52">
        <v>6</v>
      </c>
      <c r="D18" s="51">
        <v>650</v>
      </c>
      <c r="E18" s="52" t="s">
        <v>17</v>
      </c>
      <c r="F18" s="53">
        <f t="shared" si="0"/>
        <v>3900</v>
      </c>
    </row>
    <row r="19" spans="1:6" x14ac:dyDescent="0.25">
      <c r="A19" s="48">
        <v>7</v>
      </c>
      <c r="B19" s="49" t="s">
        <v>29</v>
      </c>
      <c r="C19" s="52">
        <v>8</v>
      </c>
      <c r="D19" s="51">
        <v>125</v>
      </c>
      <c r="E19" s="52" t="s">
        <v>18</v>
      </c>
      <c r="F19" s="53">
        <f t="shared" si="0"/>
        <v>1000</v>
      </c>
    </row>
    <row r="20" spans="1:6" x14ac:dyDescent="0.25">
      <c r="A20" s="48">
        <v>8</v>
      </c>
      <c r="B20" s="49"/>
      <c r="C20" s="50"/>
      <c r="D20" s="51"/>
      <c r="E20" s="52"/>
      <c r="F20" s="53">
        <f t="shared" si="0"/>
        <v>0</v>
      </c>
    </row>
    <row r="21" spans="1:6" x14ac:dyDescent="0.25">
      <c r="A21" s="48">
        <v>9</v>
      </c>
      <c r="B21" s="49"/>
      <c r="C21" s="50"/>
      <c r="D21" s="51"/>
      <c r="E21" s="52"/>
      <c r="F21" s="53">
        <f t="shared" si="0"/>
        <v>0</v>
      </c>
    </row>
    <row r="22" spans="1:6" x14ac:dyDescent="0.25">
      <c r="A22" s="48">
        <v>10</v>
      </c>
      <c r="B22" s="49"/>
      <c r="C22" s="50"/>
      <c r="D22" s="51"/>
      <c r="E22" s="52"/>
      <c r="F22" s="53">
        <f t="shared" si="0"/>
        <v>0</v>
      </c>
    </row>
    <row r="23" spans="1:6" x14ac:dyDescent="0.25">
      <c r="A23" s="48">
        <v>11</v>
      </c>
      <c r="B23" s="49"/>
      <c r="C23" s="50"/>
      <c r="D23" s="51"/>
      <c r="E23" s="52"/>
      <c r="F23" s="53">
        <f t="shared" si="0"/>
        <v>0</v>
      </c>
    </row>
    <row r="24" spans="1:6" x14ac:dyDescent="0.25">
      <c r="A24" s="48">
        <v>12</v>
      </c>
      <c r="B24" s="49"/>
      <c r="C24" s="50"/>
      <c r="D24" s="51"/>
      <c r="E24" s="52"/>
      <c r="F24" s="53">
        <f t="shared" si="0"/>
        <v>0</v>
      </c>
    </row>
    <row r="25" spans="1:6" x14ac:dyDescent="0.25">
      <c r="A25" s="48">
        <v>13</v>
      </c>
      <c r="B25" s="49"/>
      <c r="C25" s="50"/>
      <c r="D25" s="51"/>
      <c r="E25" s="52"/>
      <c r="F25" s="53">
        <f t="shared" si="0"/>
        <v>0</v>
      </c>
    </row>
    <row r="26" spans="1:6" x14ac:dyDescent="0.25">
      <c r="A26" s="48">
        <v>14</v>
      </c>
      <c r="B26" s="49"/>
      <c r="C26" s="50"/>
      <c r="D26" s="51"/>
      <c r="E26" s="52"/>
      <c r="F26" s="53">
        <f t="shared" si="0"/>
        <v>0</v>
      </c>
    </row>
    <row r="27" spans="1:6" x14ac:dyDescent="0.25">
      <c r="A27" s="48">
        <v>15</v>
      </c>
      <c r="B27" s="49"/>
      <c r="C27" s="50"/>
      <c r="D27" s="51"/>
      <c r="E27" s="52"/>
      <c r="F27" s="53">
        <f t="shared" si="0"/>
        <v>0</v>
      </c>
    </row>
    <row r="28" spans="1:6" x14ac:dyDescent="0.25">
      <c r="A28" s="48">
        <v>16</v>
      </c>
      <c r="B28" s="49"/>
      <c r="C28" s="50"/>
      <c r="D28" s="51"/>
      <c r="E28" s="52"/>
      <c r="F28" s="53">
        <f t="shared" si="0"/>
        <v>0</v>
      </c>
    </row>
    <row r="29" spans="1:6" x14ac:dyDescent="0.25">
      <c r="A29" s="48">
        <v>17</v>
      </c>
      <c r="B29" s="49"/>
      <c r="C29" s="50"/>
      <c r="D29" s="51"/>
      <c r="E29" s="52"/>
      <c r="F29" s="53">
        <f t="shared" si="0"/>
        <v>0</v>
      </c>
    </row>
    <row r="30" spans="1:6" x14ac:dyDescent="0.25">
      <c r="A30" s="48">
        <v>18</v>
      </c>
      <c r="B30" s="49"/>
      <c r="C30" s="50"/>
      <c r="D30" s="51"/>
      <c r="E30" s="52"/>
      <c r="F30" s="53">
        <f t="shared" si="0"/>
        <v>0</v>
      </c>
    </row>
    <row r="31" spans="1:6" x14ac:dyDescent="0.25">
      <c r="A31" s="48">
        <v>19</v>
      </c>
      <c r="B31" s="49"/>
      <c r="C31" s="50"/>
      <c r="D31" s="51"/>
      <c r="E31" s="52"/>
      <c r="F31" s="53">
        <f t="shared" si="0"/>
        <v>0</v>
      </c>
    </row>
    <row r="32" spans="1:6" ht="16.5" thickBot="1" x14ac:dyDescent="0.3">
      <c r="A32" s="54">
        <v>20</v>
      </c>
      <c r="B32" s="55"/>
      <c r="C32" s="56"/>
      <c r="D32" s="57"/>
      <c r="E32" s="58"/>
      <c r="F32" s="59">
        <f t="shared" si="0"/>
        <v>0</v>
      </c>
    </row>
    <row r="33" spans="1:8" ht="16.5" thickBot="1" x14ac:dyDescent="0.3">
      <c r="A33" s="60"/>
      <c r="B33" s="61"/>
      <c r="C33" s="62"/>
      <c r="D33" s="61"/>
      <c r="E33" s="63" t="s">
        <v>14</v>
      </c>
      <c r="F33" s="64">
        <f>SUM(F13:F32)</f>
        <v>44700</v>
      </c>
    </row>
    <row r="34" spans="1:8" x14ac:dyDescent="0.25">
      <c r="A34" s="65"/>
      <c r="B34" s="66"/>
      <c r="C34" s="67"/>
      <c r="D34" s="66"/>
      <c r="E34" s="68" t="s">
        <v>15</v>
      </c>
      <c r="F34" s="69">
        <f>MIN(100000,(F33*0.75))</f>
        <v>33525</v>
      </c>
    </row>
    <row r="36" spans="1:8" x14ac:dyDescent="0.25">
      <c r="A36" s="84" t="s">
        <v>30</v>
      </c>
      <c r="B36" s="85"/>
      <c r="C36" s="85"/>
      <c r="D36" s="85"/>
      <c r="E36" s="85"/>
      <c r="F36" s="85"/>
      <c r="G36" s="85"/>
      <c r="H36" s="86"/>
    </row>
    <row r="37" spans="1:8" x14ac:dyDescent="0.25">
      <c r="A37" s="87" t="s">
        <v>31</v>
      </c>
      <c r="B37" s="88"/>
      <c r="C37" s="88"/>
      <c r="D37" s="88"/>
      <c r="E37" s="88"/>
      <c r="F37" s="88"/>
      <c r="G37" s="88"/>
      <c r="H37" s="89"/>
    </row>
  </sheetData>
  <sheetProtection algorithmName="SHA-512" hashValue="nBlsqfMfUncvGR69I3LwuyUgKRlTKQNN+2U8DOjJKs90n5JZVcjJXg/m3mko8TThH3Wtxm69lazKJUHnW9cIYw==" saltValue="MJXOBdp9EGiwLHH1NW+xqg==" spinCount="100000" sheet="1" objects="1" scenarios="1"/>
  <conditionalFormatting sqref="C7:C10">
    <cfRule type="containsText" dxfId="1" priority="1" operator="containsText" text="No">
      <formula>NOT(ISERROR(SEARCH("No",C7)))</formula>
    </cfRule>
    <cfRule type="beginsWith" dxfId="0" priority="2" operator="beginsWith" text="Yes">
      <formula>LEFT(C7,LEN("Yes"))="Yes"</formula>
    </cfRule>
  </conditionalFormatting>
  <dataValidations count="1">
    <dataValidation type="list" allowBlank="1" showInputMessage="1" showErrorMessage="1" sqref="C7:C10" xr:uid="{432B1AC3-2E2F-4144-B6BC-AEF7C38E42CE}">
      <formula1>"Yes,No"</formula1>
    </dataValidation>
  </dataValidation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TaxCatchAll xmlns="30ab5eed-2619-4b35-be3e-e3ea236c3732" xsi:nil="true"/>
    <lcf76f155ced4ddcb4097134ff3c332f xmlns="16bce257-8558-4433-ab3a-01550cd73be8">
      <Terms xmlns="http://schemas.microsoft.com/office/infopath/2007/PartnerControls"/>
    </lcf76f155ced4ddcb4097134ff3c332f>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C6338485817D8046862A559059FE29A8" ma:contentTypeVersion="11" ma:contentTypeDescription="Create a new document." ma:contentTypeScope="" ma:versionID="4934d196e492f961d0e544b45e646d2c">
  <xsd:schema xmlns:xsd="http://www.w3.org/2001/XMLSchema" xmlns:xs="http://www.w3.org/2001/XMLSchema" xmlns:p="http://schemas.microsoft.com/office/2006/metadata/properties" xmlns:ns2="16bce257-8558-4433-ab3a-01550cd73be8" xmlns:ns3="30ab5eed-2619-4b35-be3e-e3ea236c3732" targetNamespace="http://schemas.microsoft.com/office/2006/metadata/properties" ma:root="true" ma:fieldsID="d3a72971358064e346037fbd634ea7e3" ns2:_="" ns3:_="">
    <xsd:import namespace="16bce257-8558-4433-ab3a-01550cd73be8"/>
    <xsd:import namespace="30ab5eed-2619-4b35-be3e-e3ea236c3732"/>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16bce257-8558-4433-ab3a-01550cd73be8"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lcf76f155ced4ddcb4097134ff3c332f" ma:index="13" nillable="true" ma:taxonomy="true" ma:internalName="lcf76f155ced4ddcb4097134ff3c332f" ma:taxonomyFieldName="MediaServiceImageTags" ma:displayName="Image Tags" ma:readOnly="false" ma:fieldId="{5cf76f15-5ced-4ddc-b409-7134ff3c332f}" ma:taxonomyMulti="true" ma:sspId="ccec769f-4bcb-4c7a-a774-ded4320f2495" ma:termSetId="09814cd3-568e-fe90-9814-8d621ff8fb84" ma:anchorId="fba54fb3-c3e1-fe81-a776-ca4b69148c4d" ma:open="true" ma:isKeyword="false">
      <xsd:complexType>
        <xsd:sequence>
          <xsd:element ref="pc:Terms" minOccurs="0" maxOccurs="1"/>
        </xsd:sequence>
      </xsd:complexType>
    </xsd:element>
    <xsd:element name="MediaServiceDateTaken" ma:index="15" nillable="true" ma:displayName="MediaServiceDateTaken" ma:hidden="true" ma:indexed="true" ma:internalName="MediaServiceDateTaken"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30ab5eed-2619-4b35-be3e-e3ea236c3732"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731f2dad-c140-42bf-9f80-1c9ccbdd2bc0}" ma:internalName="TaxCatchAll" ma:showField="CatchAllData" ma:web="30ab5eed-2619-4b35-be3e-e3ea236c3732">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D8745EF4-25F9-49EB-B986-E9417472538B}">
  <ds:schemaRefs>
    <ds:schemaRef ds:uri="http://schemas.microsoft.com/sharepoint/v3/contenttype/forms"/>
  </ds:schemaRefs>
</ds:datastoreItem>
</file>

<file path=customXml/itemProps2.xml><?xml version="1.0" encoding="utf-8"?>
<ds:datastoreItem xmlns:ds="http://schemas.openxmlformats.org/officeDocument/2006/customXml" ds:itemID="{DDADA2D2-29CE-4734-9DA2-B1FC2AF5EECD}">
  <ds:schemaRefs>
    <ds:schemaRef ds:uri="http://schemas.microsoft.com/office/2006/metadata/properties"/>
    <ds:schemaRef ds:uri="http://schemas.microsoft.com/office/infopath/2007/PartnerControls"/>
    <ds:schemaRef ds:uri="30ab5eed-2619-4b35-be3e-e3ea236c3732"/>
    <ds:schemaRef ds:uri="16bce257-8558-4433-ab3a-01550cd73be8"/>
  </ds:schemaRefs>
</ds:datastoreItem>
</file>

<file path=customXml/itemProps3.xml><?xml version="1.0" encoding="utf-8"?>
<ds:datastoreItem xmlns:ds="http://schemas.openxmlformats.org/officeDocument/2006/customXml" ds:itemID="{1E66BF45-B07F-4D71-8D52-F39B4FD64FCD}">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16bce257-8558-4433-ab3a-01550cd73be8"/>
    <ds:schemaRef ds:uri="30ab5eed-2619-4b35-be3e-e3ea236c3732"/>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Budget Template</vt:lpstr>
      <vt:lpstr>EXAMPLE Budget</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McCotter, Julia</cp:lastModifiedBy>
  <cp:revision/>
  <dcterms:created xsi:type="dcterms:W3CDTF">2025-07-09T22:07:26Z</dcterms:created>
  <dcterms:modified xsi:type="dcterms:W3CDTF">2026-03-03T17:20:38Z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0x010100C6338485817D8046862A559059FE29A8</vt:lpwstr>
  </property>
  <property fmtid="{D5CDD505-2E9C-101B-9397-08002B2CF9AE}" pid="3" name="MediaServiceImageTags">
    <vt:lpwstr/>
  </property>
</Properties>
</file>